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GUYEN THI HIEN\XANG DAU\GIA XANG DAU\05.5.2025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 s="1"/>
  <c r="D19" i="1"/>
  <c r="E19" i="1" s="1"/>
  <c r="D8" i="1" l="1"/>
  <c r="E8" i="1" s="1"/>
  <c r="D9" i="1"/>
  <c r="E9" i="1" s="1"/>
  <c r="D10" i="1"/>
  <c r="E10" i="1" s="1"/>
  <c r="D11" i="1"/>
  <c r="E11" i="1" s="1"/>
  <c r="D7" i="1"/>
  <c r="E7" i="1" s="1"/>
</calcChain>
</file>

<file path=xl/sharedStrings.xml><?xml version="1.0" encoding="utf-8"?>
<sst xmlns="http://schemas.openxmlformats.org/spreadsheetml/2006/main" count="27" uniqueCount="17">
  <si>
    <t>Mặt hàng</t>
  </si>
  <si>
    <t>Giá cơ sở kỳ công bố (đồng/lít,kg)</t>
  </si>
  <si>
    <t>Chênh lệch giữa giá cơ sở kỳ công bố với giá cơ sở kỳ trước liền kề</t>
  </si>
  <si>
    <t>(đồng/lít,kg)</t>
  </si>
  <si>
    <t>%</t>
  </si>
  <si>
    <t>(3)=(2)-(1)</t>
  </si>
  <si>
    <t>(4)=(3):(1)x100</t>
  </si>
  <si>
    <t>1. Xăng E5RON92</t>
  </si>
  <si>
    <t>2. Xăng RON95-III</t>
  </si>
  <si>
    <t>3. Dầu điêzen 0.05S</t>
  </si>
  <si>
    <t>4. Dầu hỏa</t>
  </si>
  <si>
    <t>5. Dầu madút 180CST 3.5S</t>
  </si>
  <si>
    <t>(2)</t>
  </si>
  <si>
    <t>(1)</t>
  </si>
  <si>
    <t>1. Xăng RON95-V</t>
  </si>
  <si>
    <t>2. Dầu điêzen 0.001S-V</t>
  </si>
  <si>
    <t>Giá cơ sở kỳ trước liền kề, ngày 24/4/2025 (đồng/lít,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</si>
</sst>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tabSelected="1" zoomScale="55" zoomScaleNormal="55" workbookViewId="0">
      <selection activeCell="B19" sqref="B19:E20"/>
    </sheetView>
  </sheetViews>
  <sheetFormatPr defaultRowHeight="18.75" x14ac:dyDescent="0.3"/>
  <cols>
    <col min="1" max="1" width="27.5703125" style="8" customWidth="1"/>
    <col min="2" max="2" width="29.5703125" style="8" customWidth="1"/>
    <col min="3" max="3" width="37" style="8" customWidth="1"/>
    <col min="4" max="4" width="23.7109375" style="8" customWidth="1"/>
    <col min="5" max="5" width="29.28515625" style="8" customWidth="1"/>
    <col min="6" max="16384" width="9.140625" style="8"/>
  </cols>
  <sheetData>
    <row r="3" spans="1:5" ht="19.5" thickBot="1" x14ac:dyDescent="0.35"/>
    <row r="4" spans="1:5" ht="46.5" customHeight="1" thickBot="1" x14ac:dyDescent="0.35">
      <c r="A4" s="17" t="s">
        <v>0</v>
      </c>
      <c r="B4" s="17" t="s">
        <v>16</v>
      </c>
      <c r="C4" s="17" t="s">
        <v>1</v>
      </c>
      <c r="D4" s="19" t="s">
        <v>2</v>
      </c>
      <c r="E4" s="20"/>
    </row>
    <row r="5" spans="1:5" ht="19.5" thickBot="1" x14ac:dyDescent="0.35">
      <c r="A5" s="21"/>
      <c r="B5" s="18"/>
      <c r="C5" s="18"/>
      <c r="D5" s="9" t="s">
        <v>3</v>
      </c>
      <c r="E5" s="9" t="s">
        <v>4</v>
      </c>
    </row>
    <row r="6" spans="1:5" ht="19.5" thickBot="1" x14ac:dyDescent="0.35">
      <c r="A6" s="10"/>
      <c r="B6" s="11" t="s">
        <v>13</v>
      </c>
      <c r="C6" s="11" t="s">
        <v>12</v>
      </c>
      <c r="D6" s="9" t="s">
        <v>5</v>
      </c>
      <c r="E6" s="9" t="s">
        <v>6</v>
      </c>
    </row>
    <row r="7" spans="1:5" ht="19.5" thickBot="1" x14ac:dyDescent="0.35">
      <c r="A7" s="12" t="s">
        <v>7</v>
      </c>
      <c r="B7" s="13">
        <v>19238</v>
      </c>
      <c r="C7" s="13">
        <v>19154</v>
      </c>
      <c r="D7" s="14">
        <f>C7-B7</f>
        <v>-84</v>
      </c>
      <c r="E7" s="15">
        <f>D7/B7*100</f>
        <v>-0.43663582492982644</v>
      </c>
    </row>
    <row r="8" spans="1:5" ht="19.5" thickBot="1" x14ac:dyDescent="0.35">
      <c r="A8" s="12" t="s">
        <v>8</v>
      </c>
      <c r="B8" s="13">
        <v>19638</v>
      </c>
      <c r="C8" s="13">
        <v>19586</v>
      </c>
      <c r="D8" s="14">
        <f t="shared" ref="D8:D11" si="0">C8-B8</f>
        <v>-52</v>
      </c>
      <c r="E8" s="15">
        <f t="shared" ref="E8:E11" si="1">D8/B8*100</f>
        <v>-0.26479274875241876</v>
      </c>
    </row>
    <row r="9" spans="1:5" ht="19.5" thickBot="1" x14ac:dyDescent="0.35">
      <c r="A9" s="12" t="s">
        <v>9</v>
      </c>
      <c r="B9" s="13">
        <v>17524</v>
      </c>
      <c r="C9" s="13">
        <v>17359</v>
      </c>
      <c r="D9" s="14">
        <f t="shared" si="0"/>
        <v>-165</v>
      </c>
      <c r="E9" s="15">
        <f t="shared" si="1"/>
        <v>-0.94156585254508096</v>
      </c>
    </row>
    <row r="10" spans="1:5" ht="19.5" thickBot="1" x14ac:dyDescent="0.35">
      <c r="A10" s="12" t="s">
        <v>10</v>
      </c>
      <c r="B10" s="13">
        <v>17715</v>
      </c>
      <c r="C10" s="13">
        <v>17564</v>
      </c>
      <c r="D10" s="14">
        <f t="shared" si="0"/>
        <v>-151</v>
      </c>
      <c r="E10" s="15">
        <f t="shared" si="1"/>
        <v>-0.85238498447643241</v>
      </c>
    </row>
    <row r="11" spans="1:5" ht="38.25" thickBot="1" x14ac:dyDescent="0.35">
      <c r="A11" s="12" t="s">
        <v>11</v>
      </c>
      <c r="B11" s="13">
        <v>16524</v>
      </c>
      <c r="C11" s="13">
        <v>16198</v>
      </c>
      <c r="D11" s="14">
        <f t="shared" si="0"/>
        <v>-326</v>
      </c>
      <c r="E11" s="15">
        <f t="shared" si="1"/>
        <v>-1.9728879206003389</v>
      </c>
    </row>
    <row r="15" spans="1:5" ht="19.5" thickBot="1" x14ac:dyDescent="0.35"/>
    <row r="16" spans="1:5" ht="31.5" customHeight="1" thickBot="1" x14ac:dyDescent="0.35">
      <c r="A16" s="5"/>
      <c r="B16" s="22" t="s">
        <v>16</v>
      </c>
      <c r="C16" s="22" t="s">
        <v>1</v>
      </c>
      <c r="D16" s="24" t="s">
        <v>2</v>
      </c>
      <c r="E16" s="25"/>
    </row>
    <row r="17" spans="1:5" ht="19.5" thickBot="1" x14ac:dyDescent="0.35">
      <c r="A17" s="16" t="s">
        <v>0</v>
      </c>
      <c r="B17" s="23"/>
      <c r="C17" s="23"/>
      <c r="D17" s="2" t="s">
        <v>3</v>
      </c>
      <c r="E17" s="2" t="s">
        <v>4</v>
      </c>
    </row>
    <row r="18" spans="1:5" ht="19.5" thickBot="1" x14ac:dyDescent="0.35">
      <c r="A18" s="1"/>
      <c r="B18" s="6" t="s">
        <v>13</v>
      </c>
      <c r="C18" s="6" t="s">
        <v>12</v>
      </c>
      <c r="D18" s="2" t="s">
        <v>5</v>
      </c>
      <c r="E18" s="2" t="s">
        <v>6</v>
      </c>
    </row>
    <row r="19" spans="1:5" ht="19.5" thickBot="1" x14ac:dyDescent="0.35">
      <c r="A19" s="3" t="s">
        <v>14</v>
      </c>
      <c r="B19" s="4">
        <v>20190</v>
      </c>
      <c r="C19" s="4">
        <v>20148</v>
      </c>
      <c r="D19" s="4">
        <f>C19-B19</f>
        <v>-42</v>
      </c>
      <c r="E19" s="7">
        <f>D19/B19*100</f>
        <v>-0.20802377414561665</v>
      </c>
    </row>
    <row r="20" spans="1:5" ht="19.5" thickBot="1" x14ac:dyDescent="0.35">
      <c r="A20" s="3" t="s">
        <v>15</v>
      </c>
      <c r="B20" s="4">
        <v>18050</v>
      </c>
      <c r="C20" s="4">
        <v>17880</v>
      </c>
      <c r="D20" s="4">
        <f>C20-B20</f>
        <v>-170</v>
      </c>
      <c r="E20" s="7">
        <f>D20/B20*100</f>
        <v>-0.94182825484764532</v>
      </c>
    </row>
  </sheetData>
  <mergeCells count="7">
    <mergeCell ref="B4:B5"/>
    <mergeCell ref="C4:C5"/>
    <mergeCell ref="D4:E4"/>
    <mergeCell ref="A4:A5"/>
    <mergeCell ref="B16:B17"/>
    <mergeCell ref="C16:C17"/>
    <mergeCell ref="D16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2025-02-07T05:38:39Z</dcterms:created>
  <dcterms:modified xsi:type="dcterms:W3CDTF">2025-05-05T08:43:08Z</dcterms:modified>
</cp:coreProperties>
</file>