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XK" sheetId="1" r:id="rId1"/>
    <sheet name="NK" sheetId="2" r:id="rId2"/>
  </sheets>
  <definedNames>
    <definedName name="_xlnm.Print_Titles" localSheetId="1">'NK'!$6:$7</definedName>
    <definedName name="_xlnm.Print_Titles" localSheetId="0">'XK'!$6:$7</definedName>
  </definedNames>
  <calcPr fullCalcOnLoad="1"/>
</workbook>
</file>

<file path=xl/sharedStrings.xml><?xml version="1.0" encoding="utf-8"?>
<sst xmlns="http://schemas.openxmlformats.org/spreadsheetml/2006/main" count="90" uniqueCount="68">
  <si>
    <t>Ngày nhận báo cáo:</t>
  </si>
  <si>
    <t>Xăng dầu các loại</t>
  </si>
  <si>
    <t>Biểu số: 0201</t>
  </si>
  <si>
    <t>Trị giá 
(Triệu USD)</t>
  </si>
  <si>
    <t>Tên hàng</t>
  </si>
  <si>
    <t>Số trong kỳ báo cáo</t>
  </si>
  <si>
    <t>Số lũy kế đến kỳ báo cáo</t>
  </si>
  <si>
    <t>Hàng thủy sản</t>
  </si>
  <si>
    <t>Hạt điều</t>
  </si>
  <si>
    <t>Sắn và các sản phẩm từ sắn</t>
  </si>
  <si>
    <t>Bánh kẹo và các sản phẩm từ ngũ cốc</t>
  </si>
  <si>
    <t>Hóa chất</t>
  </si>
  <si>
    <t>Sản phẩm hóa chất</t>
  </si>
  <si>
    <t>Phân bón các loại</t>
  </si>
  <si>
    <t>Chất dẻo nguyên liệu</t>
  </si>
  <si>
    <t>Sản phẩm từ chất dẻo</t>
  </si>
  <si>
    <t>Cao su</t>
  </si>
  <si>
    <t>Sản phẩm mây, tre, cói và thảm</t>
  </si>
  <si>
    <t>Giấy và các sản phẩm từ giấy</t>
  </si>
  <si>
    <t>Xơ, sợi dệt các loại</t>
  </si>
  <si>
    <t>Giày dép các loại</t>
  </si>
  <si>
    <t>Nguyên phụ liệu dệt, may, da, giày</t>
  </si>
  <si>
    <t>Sắt thép các loại</t>
  </si>
  <si>
    <t>Sản phẩm từ sắt thép</t>
  </si>
  <si>
    <t>Kim loại thường khác và sản phẩm</t>
  </si>
  <si>
    <t>Điện thoại các loại và linh kiện</t>
  </si>
  <si>
    <t>Hàng hóa khác</t>
  </si>
  <si>
    <t>Báo cáo tháng: ngày 15 của tháng sau 
tháng báo cáo</t>
  </si>
  <si>
    <t>STT</t>
  </si>
  <si>
    <t>Dầu mỡ động thực vật</t>
  </si>
  <si>
    <t>Giấy các loại</t>
  </si>
  <si>
    <t>Sản phẩm từ giấy</t>
  </si>
  <si>
    <t>Bông các loại</t>
  </si>
  <si>
    <t>Vải các loại</t>
  </si>
  <si>
    <t>Sản phẩm từ kim loại thường khác</t>
  </si>
  <si>
    <t>Hàng điện gia dụng và linh kiện</t>
  </si>
  <si>
    <t>Ban hành theo Thông tư số 15/2013/TT-BTC của Bộ Tài chính</t>
  </si>
  <si>
    <t>Các sản phẩm hóa chất</t>
  </si>
  <si>
    <t>Túi xách, ví, vali, mũ và ô dù</t>
  </si>
  <si>
    <t>Sản phẩm gỗ</t>
  </si>
  <si>
    <t>Đá quí, kim loại quí và sản phẩm</t>
  </si>
  <si>
    <t>Máy móc thiết bị và dụng cụ phụ tùng</t>
  </si>
  <si>
    <t>Phương tiện vận tải và phụ tùng</t>
  </si>
  <si>
    <t>Lượng
(Tấn)</t>
  </si>
  <si>
    <t>Thức ăn gia súc và NPL chế biến</t>
  </si>
  <si>
    <t>Gỗ và các sản phẩm từ gỗ</t>
  </si>
  <si>
    <t>Kim loại thường khác</t>
  </si>
  <si>
    <t>Máy móc thiết bị, DCPT</t>
  </si>
  <si>
    <t>Ô tô nguyên chiếc các loại</t>
  </si>
  <si>
    <t>Nguyên liệu thuốc lá</t>
  </si>
  <si>
    <t>Chất dẻo (plastic) nguyên liệu</t>
  </si>
  <si>
    <t>Gỗ</t>
  </si>
  <si>
    <t xml:space="preserve">Hàng dệt, may </t>
  </si>
  <si>
    <t>Hàng hoá khác</t>
  </si>
  <si>
    <t>Tổng kim ngạch nhập khẩu</t>
  </si>
  <si>
    <t>Tổng kim ngạch xuất khẩu</t>
  </si>
  <si>
    <t>Sản phẩm từ cao su
(trừ săm, lốp các loại)</t>
  </si>
  <si>
    <t xml:space="preserve"> Biểu số: 0202</t>
  </si>
  <si>
    <t>NHẬP KHẨU HÀNG HÓA</t>
  </si>
  <si>
    <t xml:space="preserve">Ngày nhận báo cáo: </t>
  </si>
  <si>
    <t>Dây điện và dây cáp điện</t>
  </si>
  <si>
    <t>Sữa và sản phẩm từ sữa</t>
  </si>
  <si>
    <t>XUẤT KHẨU HÀNG HÓA
Tháng 01 năm 2017</t>
  </si>
  <si>
    <t>Máy vi tính, sản phẩm điện tử và linh kiện</t>
  </si>
  <si>
    <t xml:space="preserve">   Đơn vị nhận báo cáo: Sở Tài chính</t>
  </si>
  <si>
    <t xml:space="preserve">   Đơn vị báo cáo: Sở Công Thương</t>
  </si>
  <si>
    <t xml:space="preserve">  Đơn vị nhận báo cáo: Sở Tài chính</t>
  </si>
  <si>
    <t>Tháng 01 năm 2017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</si>
</sst>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_-;\-* #,##0_-;_-* &quot;-&quot;_-;_-@_-"/>
    <numFmt numFmtId="165" formatCode="&quot;₫&quot;#,##0;[Red]\-&quot;₫&quot;#,##0"/>
    <numFmt numFmtId="166" formatCode="_-&quot;₫&quot;* #,##0_-;\-&quot;₫&quot;* #,##0_-;_-&quot;₫&quot;* &quot;-&quot;_-;_-@_-"/>
    <numFmt numFmtId="167" formatCode="_-&quot;₫&quot;* #,##0.00_-;\-&quot;₫&quot;* #,##0.00_-;_-&quot;₫&quot;* &quot;-&quot;??_-;_-@_-"/>
    <numFmt numFmtId="168" formatCode="0.000%"/>
    <numFmt numFmtId="169" formatCode="#,##0.000"/>
    <numFmt numFmtId="170" formatCode="_(* #,##0.000_);_(* \(#,##0.000\);_(* &quot;-&quot;??_);_(@_)"/>
    <numFmt numFmtId="171" formatCode="#,##0.0"/>
    <numFmt numFmtId="172" formatCode="#,##0.0000"/>
    <numFmt numFmtId="173" formatCode="00000"/>
    <numFmt numFmtId="174" formatCode="_(* #,##0.0_);_(* \(#,##0.0\);_(* &quot;-&quot;_);_(@_)"/>
    <numFmt numFmtId="175" formatCode="_(* #,##0.00_);_(* \(#,##0.00\);_(* &quot;-&quot;_);_(@_)"/>
    <numFmt numFmtId="176" formatCode="_(* #,##0.000_);_(* \(#,##0.000\);_(* &quot;-&quot;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name val=".VnTime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1"/>
      <name val="돋움"/>
      <family val="3"/>
    </font>
    <font>
      <sz val="10"/>
      <name val="굴림체"/>
      <family val="3"/>
    </font>
    <font>
      <sz val="10"/>
      <name val="Arial"/>
      <family val="2"/>
    </font>
    <font>
      <sz val="10"/>
      <name val=" 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.Vn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8" applyNumberFormat="0" applyFill="0" applyAlignment="0" applyProtection="0"/>
    <xf numFmtId="0" fontId="3" fillId="0" borderId="0" applyNumberFormat="0" applyFont="0" applyFill="0" applyAlignment="0">
      <protection/>
    </xf>
    <xf numFmtId="0" fontId="59" fillId="31" borderId="0" applyNumberFormat="0" applyBorder="0" applyAlignment="0" applyProtection="0"/>
    <xf numFmtId="0" fontId="3" fillId="0" borderId="0">
      <alignment/>
      <protection/>
    </xf>
    <xf numFmtId="0" fontId="15" fillId="0" borderId="0">
      <alignment/>
      <protection/>
    </xf>
    <xf numFmtId="41" fontId="20" fillId="0" borderId="0">
      <alignment/>
      <protection/>
    </xf>
    <xf numFmtId="0" fontId="3" fillId="0" borderId="0">
      <alignment/>
      <protection/>
    </xf>
    <xf numFmtId="0" fontId="0" fillId="32" borderId="9" applyNumberFormat="0" applyFont="0" applyAlignment="0" applyProtection="0"/>
    <xf numFmtId="0" fontId="60" fillId="27" borderId="10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3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4" fillId="0" borderId="0">
      <alignment vertical="center"/>
      <protection/>
    </xf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>
      <alignment/>
      <protection/>
    </xf>
    <xf numFmtId="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4" fillId="0" borderId="0">
      <alignment/>
      <protection/>
    </xf>
    <xf numFmtId="0" fontId="10" fillId="0" borderId="0" applyProtection="0">
      <alignment/>
    </xf>
    <xf numFmtId="164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1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7" fillId="0" borderId="0" xfId="60" applyFont="1" applyAlignment="1">
      <alignment horizontal="left" vertical="top" wrapText="1"/>
      <protection/>
    </xf>
    <xf numFmtId="0" fontId="17" fillId="0" borderId="0" xfId="63" applyFont="1" applyAlignment="1">
      <alignment vertical="top"/>
      <protection/>
    </xf>
    <xf numFmtId="0" fontId="45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left" wrapText="1"/>
    </xf>
    <xf numFmtId="0" fontId="22" fillId="0" borderId="0" xfId="0" applyFont="1" applyAlignment="1">
      <alignment/>
    </xf>
    <xf numFmtId="0" fontId="17" fillId="0" borderId="0" xfId="0" applyFont="1" applyAlignment="1">
      <alignment horizontal="left" indent="6"/>
    </xf>
    <xf numFmtId="0" fontId="18" fillId="0" borderId="0" xfId="61" applyFont="1" applyAlignment="1">
      <alignment vertical="center" wrapText="1"/>
      <protection/>
    </xf>
    <xf numFmtId="0" fontId="19" fillId="0" borderId="0" xfId="61" applyFont="1" applyAlignment="1">
      <alignment vertical="center" wrapText="1"/>
      <protection/>
    </xf>
    <xf numFmtId="0" fontId="2" fillId="0" borderId="0" xfId="0" applyFont="1" applyAlignment="1">
      <alignment vertical="top"/>
    </xf>
    <xf numFmtId="0" fontId="64" fillId="0" borderId="0" xfId="0" applyFont="1" applyAlignment="1">
      <alignment/>
    </xf>
    <xf numFmtId="0" fontId="23" fillId="0" borderId="0" xfId="0" applyFont="1" applyAlignment="1">
      <alignment horizontal="left" indent="6"/>
    </xf>
    <xf numFmtId="0" fontId="17" fillId="0" borderId="0" xfId="60" applyFont="1" applyAlignment="1">
      <alignment horizontal="center" vertical="top" wrapText="1"/>
      <protection/>
    </xf>
    <xf numFmtId="0" fontId="17" fillId="0" borderId="0" xfId="60" applyFont="1" applyAlignment="1">
      <alignment horizontal="left" vertical="top" wrapText="1"/>
      <protection/>
    </xf>
    <xf numFmtId="0" fontId="23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5" xfId="0" applyFont="1" applyFill="1" applyBorder="1" applyAlignment="1">
      <alignment horizontal="left" vertical="center" wrapText="1"/>
    </xf>
    <xf numFmtId="0" fontId="24" fillId="33" borderId="15" xfId="0" applyFont="1" applyFill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6" xfId="0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41" fontId="24" fillId="0" borderId="15" xfId="0" applyNumberFormat="1" applyFont="1" applyBorder="1" applyAlignment="1">
      <alignment horizontal="right"/>
    </xf>
    <xf numFmtId="175" fontId="24" fillId="0" borderId="15" xfId="42" applyNumberFormat="1" applyFont="1" applyBorder="1" applyAlignment="1">
      <alignment horizontal="right" vertical="center"/>
    </xf>
    <xf numFmtId="175" fontId="24" fillId="0" borderId="15" xfId="0" applyNumberFormat="1" applyFont="1" applyBorder="1" applyAlignment="1">
      <alignment horizontal="right" vertical="center"/>
    </xf>
    <xf numFmtId="175" fontId="24" fillId="0" borderId="16" xfId="0" applyNumberFormat="1" applyFont="1" applyBorder="1" applyAlignment="1">
      <alignment horizontal="right" vertical="center"/>
    </xf>
    <xf numFmtId="176" fontId="24" fillId="0" borderId="15" xfId="0" applyNumberFormat="1" applyFont="1" applyBorder="1" applyAlignment="1">
      <alignment horizontal="right" vertical="center"/>
    </xf>
    <xf numFmtId="41" fontId="24" fillId="0" borderId="14" xfId="0" applyNumberFormat="1" applyFont="1" applyBorder="1" applyAlignment="1">
      <alignment horizontal="right"/>
    </xf>
    <xf numFmtId="41" fontId="24" fillId="0" borderId="15" xfId="62" applyNumberFormat="1" applyFont="1" applyBorder="1" applyAlignment="1" quotePrefix="1">
      <alignment horizontal="right" wrapText="1"/>
      <protection/>
    </xf>
    <xf numFmtId="41" fontId="24" fillId="0" borderId="16" xfId="0" applyNumberFormat="1" applyFont="1" applyBorder="1" applyAlignment="1">
      <alignment horizontal="right"/>
    </xf>
    <xf numFmtId="175" fontId="24" fillId="0" borderId="14" xfId="0" applyNumberFormat="1" applyFont="1" applyFill="1" applyBorder="1" applyAlignment="1">
      <alignment horizontal="right" vertical="center"/>
    </xf>
    <xf numFmtId="175" fontId="24" fillId="0" borderId="15" xfId="0" applyNumberFormat="1" applyFont="1" applyFill="1" applyBorder="1" applyAlignment="1">
      <alignment horizontal="right" vertical="center"/>
    </xf>
    <xf numFmtId="175" fontId="24" fillId="0" borderId="16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4" fillId="0" borderId="17" xfId="0" applyFont="1" applyBorder="1" applyAlignment="1">
      <alignment vertical="center"/>
    </xf>
    <xf numFmtId="175" fontId="24" fillId="0" borderId="17" xfId="0" applyNumberFormat="1" applyFont="1" applyBorder="1" applyAlignment="1">
      <alignment horizontal="right" vertical="center"/>
    </xf>
    <xf numFmtId="0" fontId="24" fillId="0" borderId="14" xfId="0" applyFont="1" applyBorder="1" applyAlignment="1">
      <alignment horizontal="left"/>
    </xf>
    <xf numFmtId="0" fontId="24" fillId="0" borderId="18" xfId="0" applyFont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vertical="center"/>
    </xf>
    <xf numFmtId="4" fontId="25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1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center" wrapText="1"/>
    </xf>
    <xf numFmtId="0" fontId="18" fillId="0" borderId="0" xfId="61" applyFont="1" applyAlignment="1">
      <alignment horizontal="center" vertical="center" wrapText="1"/>
      <protection/>
    </xf>
    <xf numFmtId="0" fontId="25" fillId="0" borderId="4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19" fillId="0" borderId="0" xfId="61" applyFont="1" applyAlignment="1">
      <alignment horizontal="left" vertical="center" wrapText="1"/>
      <protection/>
    </xf>
    <xf numFmtId="0" fontId="19" fillId="0" borderId="0" xfId="0" applyFont="1" applyAlignment="1">
      <alignment horizontal="center" vertical="top" wrapText="1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17" fillId="0" borderId="0" xfId="63" applyFont="1" applyAlignment="1">
      <alignment horizontal="left" vertical="top"/>
      <protection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26" fillId="0" borderId="21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1" fontId="24" fillId="0" borderId="15" xfId="0" applyNumberFormat="1" applyFont="1" applyBorder="1" applyAlignment="1">
      <alignment horizontal="right" vertical="center"/>
    </xf>
    <xf numFmtId="41" fontId="24" fillId="0" borderId="15" xfId="62" applyNumberFormat="1" applyFont="1" applyBorder="1" applyAlignment="1" quotePrefix="1">
      <alignment horizontal="right"/>
      <protection/>
    </xf>
    <xf numFmtId="41" fontId="24" fillId="0" borderId="15" xfId="62" applyNumberFormat="1" applyFont="1" applyBorder="1" applyAlignment="1" quotePrefix="1">
      <alignment horizontal="right" vertical="center"/>
      <protection/>
    </xf>
    <xf numFmtId="41" fontId="24" fillId="0" borderId="15" xfId="0" applyNumberFormat="1" applyFont="1" applyFill="1" applyBorder="1" applyAlignment="1">
      <alignment horizontal="right"/>
    </xf>
    <xf numFmtId="0" fontId="24" fillId="0" borderId="19" xfId="0" applyFont="1" applyBorder="1" applyAlignment="1">
      <alignment horizontal="center" vertical="center"/>
    </xf>
    <xf numFmtId="41" fontId="24" fillId="0" borderId="17" xfId="0" applyNumberFormat="1" applyFont="1" applyFill="1" applyBorder="1" applyAlignment="1">
      <alignment horizontal="right" vertical="center"/>
    </xf>
    <xf numFmtId="41" fontId="24" fillId="0" borderId="15" xfId="0" applyNumberFormat="1" applyFont="1" applyFill="1" applyBorder="1" applyAlignment="1">
      <alignment horizontal="right" vertical="center"/>
    </xf>
    <xf numFmtId="41" fontId="24" fillId="0" borderId="16" xfId="0" applyNumberFormat="1" applyFont="1" applyFill="1" applyBorder="1" applyAlignment="1">
      <alignment horizontal="right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" xfId="58"/>
    <cellStyle name="Neutral" xfId="59"/>
    <cellStyle name="Normal 2" xfId="60"/>
    <cellStyle name="Normal 2 2" xfId="61"/>
    <cellStyle name="Normal 2 3" xfId="62"/>
    <cellStyle name="Normal 3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 [0.00]_ Att. 1- Cover" xfId="70"/>
    <cellStyle name="_ Att. 1- Cover" xfId="71"/>
    <cellStyle name="?_ Att. 1- Cover" xfId="72"/>
    <cellStyle name="똿뗦먛귟 [0.00]_PRODUCT DETAIL Q1" xfId="73"/>
    <cellStyle name="똿뗦먛귟_PRODUCT DETAIL Q1" xfId="74"/>
    <cellStyle name="믅됞 [0.00]_PRODUCT DETAIL Q1" xfId="75"/>
    <cellStyle name="믅됞_PRODUCT DETAIL Q1" xfId="76"/>
    <cellStyle name="백분율_95" xfId="77"/>
    <cellStyle name="뷭?_BOOKSHIP" xfId="78"/>
    <cellStyle name="콤마 [0]_1202" xfId="79"/>
    <cellStyle name="콤마_1202" xfId="80"/>
    <cellStyle name="통화 [0]_1202" xfId="81"/>
    <cellStyle name="통화_1202" xfId="82"/>
    <cellStyle name="표준_(정보부문)월별인원계획" xfId="83"/>
    <cellStyle name="一般_99Q3647-ALL-CAS2" xfId="84"/>
    <cellStyle name="千分位[0]_Book1" xfId="85"/>
    <cellStyle name="千分位_99Q3647-ALL-CAS2" xfId="86"/>
    <cellStyle name="貨幣 [0]_Book1" xfId="87"/>
    <cellStyle name="貨幣[0]_BRE" xfId="88"/>
    <cellStyle name="貨幣_Book1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160" zoomScaleNormal="160" zoomScalePageLayoutView="0" workbookViewId="0" topLeftCell="A19">
      <selection activeCell="E30" sqref="E30"/>
    </sheetView>
  </sheetViews>
  <sheetFormatPr defaultColWidth="8.8515625" defaultRowHeight="15"/>
  <cols>
    <col min="1" max="1" width="5.421875" style="4" customWidth="1"/>
    <col min="2" max="2" width="32.7109375" style="4" customWidth="1"/>
    <col min="3" max="3" width="11.7109375" style="4" customWidth="1"/>
    <col min="4" max="4" width="16.57421875" style="4" customWidth="1"/>
    <col min="5" max="5" width="13.8515625" style="4" customWidth="1"/>
    <col min="6" max="6" width="17.28125" style="4" customWidth="1"/>
    <col min="7" max="16384" width="8.8515625" style="4" customWidth="1"/>
  </cols>
  <sheetData>
    <row r="1" spans="1:6" ht="24.75" customHeight="1">
      <c r="A1" s="3" t="s">
        <v>2</v>
      </c>
      <c r="C1" s="58" t="s">
        <v>62</v>
      </c>
      <c r="D1" s="58"/>
      <c r="E1" s="59" t="s">
        <v>65</v>
      </c>
      <c r="F1" s="59"/>
    </row>
    <row r="2" spans="1:6" ht="31.5" customHeight="1">
      <c r="A2" s="59" t="s">
        <v>36</v>
      </c>
      <c r="B2" s="59"/>
      <c r="C2" s="58"/>
      <c r="D2" s="58"/>
      <c r="E2" s="59" t="s">
        <v>66</v>
      </c>
      <c r="F2" s="59"/>
    </row>
    <row r="3" spans="1:5" ht="15.75" customHeight="1">
      <c r="A3" s="5" t="s">
        <v>59</v>
      </c>
      <c r="B3" s="5"/>
      <c r="C3" s="8"/>
      <c r="E3" s="2"/>
    </row>
    <row r="4" spans="1:5" ht="29.25" customHeight="1">
      <c r="A4" s="59" t="s">
        <v>27</v>
      </c>
      <c r="B4" s="59"/>
      <c r="E4" s="2"/>
    </row>
    <row r="5" spans="2:5" ht="5.25" customHeight="1">
      <c r="B5" s="6"/>
      <c r="E5" s="2"/>
    </row>
    <row r="6" spans="1:8" ht="21" customHeight="1">
      <c r="A6" s="56" t="s">
        <v>28</v>
      </c>
      <c r="B6" s="56" t="s">
        <v>4</v>
      </c>
      <c r="C6" s="61" t="s">
        <v>5</v>
      </c>
      <c r="D6" s="62"/>
      <c r="E6" s="63" t="s">
        <v>6</v>
      </c>
      <c r="F6" s="63"/>
      <c r="G6" s="7"/>
      <c r="H6" s="7"/>
    </row>
    <row r="7" spans="1:8" ht="33">
      <c r="A7" s="57"/>
      <c r="B7" s="57"/>
      <c r="C7" s="21" t="s">
        <v>43</v>
      </c>
      <c r="D7" s="21" t="s">
        <v>3</v>
      </c>
      <c r="E7" s="21" t="s">
        <v>43</v>
      </c>
      <c r="F7" s="21" t="s">
        <v>3</v>
      </c>
      <c r="G7" s="7"/>
      <c r="H7" s="7"/>
    </row>
    <row r="8" spans="1:8" ht="18.75">
      <c r="A8" s="18"/>
      <c r="B8" s="22" t="s">
        <v>55</v>
      </c>
      <c r="C8" s="19"/>
      <c r="D8" s="20">
        <f>SUM(D9:D35)</f>
        <v>217.818</v>
      </c>
      <c r="E8" s="19"/>
      <c r="F8" s="20">
        <f>SUM(F9:F35)</f>
        <v>217.818</v>
      </c>
      <c r="G8" s="7"/>
      <c r="H8" s="7"/>
    </row>
    <row r="9" spans="1:11" ht="17.25" customHeight="1">
      <c r="A9" s="23">
        <v>1</v>
      </c>
      <c r="B9" s="24" t="s">
        <v>7</v>
      </c>
      <c r="C9" s="38">
        <v>0</v>
      </c>
      <c r="D9" s="41">
        <v>0.165</v>
      </c>
      <c r="E9" s="38">
        <v>0</v>
      </c>
      <c r="F9" s="41">
        <v>0.165</v>
      </c>
      <c r="G9" s="7"/>
      <c r="H9" s="7"/>
      <c r="I9" s="65"/>
      <c r="J9" s="65"/>
      <c r="K9" s="65"/>
    </row>
    <row r="10" spans="1:11" ht="17.25" customHeight="1">
      <c r="A10" s="25">
        <v>2</v>
      </c>
      <c r="B10" s="26" t="s">
        <v>8</v>
      </c>
      <c r="C10" s="81">
        <v>1032</v>
      </c>
      <c r="D10" s="42">
        <v>9.216</v>
      </c>
      <c r="E10" s="81">
        <v>1032</v>
      </c>
      <c r="F10" s="42">
        <v>9.216</v>
      </c>
      <c r="G10" s="7"/>
      <c r="H10" s="7"/>
      <c r="I10" s="65"/>
      <c r="J10" s="65"/>
      <c r="K10" s="65"/>
    </row>
    <row r="11" spans="1:8" ht="17.25" customHeight="1">
      <c r="A11" s="23">
        <v>3</v>
      </c>
      <c r="B11" s="26" t="s">
        <v>9</v>
      </c>
      <c r="C11" s="81">
        <v>28230</v>
      </c>
      <c r="D11" s="42">
        <v>9.316</v>
      </c>
      <c r="E11" s="81">
        <v>28230</v>
      </c>
      <c r="F11" s="42">
        <v>9.316</v>
      </c>
      <c r="G11" s="7"/>
      <c r="H11" s="7"/>
    </row>
    <row r="12" spans="1:8" ht="33">
      <c r="A12" s="25">
        <v>4</v>
      </c>
      <c r="B12" s="26" t="s">
        <v>10</v>
      </c>
      <c r="C12" s="33">
        <v>0</v>
      </c>
      <c r="D12" s="42">
        <v>0.18</v>
      </c>
      <c r="E12" s="33">
        <v>0</v>
      </c>
      <c r="F12" s="42">
        <v>0.18</v>
      </c>
      <c r="G12" s="7"/>
      <c r="H12" s="7"/>
    </row>
    <row r="13" spans="1:8" ht="17.25" customHeight="1">
      <c r="A13" s="23">
        <v>5</v>
      </c>
      <c r="B13" s="27" t="s">
        <v>37</v>
      </c>
      <c r="C13" s="33">
        <v>0</v>
      </c>
      <c r="D13" s="42">
        <v>0.135</v>
      </c>
      <c r="E13" s="33">
        <v>0</v>
      </c>
      <c r="F13" s="42">
        <v>0.135</v>
      </c>
      <c r="G13" s="7"/>
      <c r="H13" s="7"/>
    </row>
    <row r="14" spans="1:8" ht="17.25" customHeight="1">
      <c r="A14" s="25">
        <v>6</v>
      </c>
      <c r="B14" s="26" t="s">
        <v>50</v>
      </c>
      <c r="C14" s="33">
        <v>96</v>
      </c>
      <c r="D14" s="42">
        <v>0.079</v>
      </c>
      <c r="E14" s="33">
        <v>96</v>
      </c>
      <c r="F14" s="42">
        <v>0.079</v>
      </c>
      <c r="G14" s="7"/>
      <c r="H14" s="7"/>
    </row>
    <row r="15" spans="1:8" ht="17.25" customHeight="1">
      <c r="A15" s="23">
        <v>7</v>
      </c>
      <c r="B15" s="26" t="s">
        <v>15</v>
      </c>
      <c r="C15" s="82">
        <v>0</v>
      </c>
      <c r="D15" s="42">
        <v>4.125</v>
      </c>
      <c r="E15" s="82">
        <v>0</v>
      </c>
      <c r="F15" s="42">
        <v>4.125</v>
      </c>
      <c r="G15" s="7"/>
      <c r="H15" s="7"/>
    </row>
    <row r="16" spans="1:8" ht="17.25" customHeight="1">
      <c r="A16" s="25">
        <v>8</v>
      </c>
      <c r="B16" s="26" t="s">
        <v>16</v>
      </c>
      <c r="C16" s="39">
        <v>6324</v>
      </c>
      <c r="D16" s="42">
        <v>8.917</v>
      </c>
      <c r="E16" s="39">
        <v>6324</v>
      </c>
      <c r="F16" s="42">
        <v>8.917</v>
      </c>
      <c r="G16" s="7"/>
      <c r="H16" s="7"/>
    </row>
    <row r="17" spans="1:8" ht="34.5" customHeight="1">
      <c r="A17" s="25">
        <v>9</v>
      </c>
      <c r="B17" s="26" t="s">
        <v>56</v>
      </c>
      <c r="C17" s="82">
        <v>0</v>
      </c>
      <c r="D17" s="42">
        <v>0.132</v>
      </c>
      <c r="E17" s="82">
        <v>0</v>
      </c>
      <c r="F17" s="42">
        <v>0.132</v>
      </c>
      <c r="G17" s="7"/>
      <c r="H17" s="7"/>
    </row>
    <row r="18" spans="1:8" ht="17.25" customHeight="1">
      <c r="A18" s="25">
        <v>10</v>
      </c>
      <c r="B18" s="26" t="s">
        <v>38</v>
      </c>
      <c r="C18" s="83">
        <v>0</v>
      </c>
      <c r="D18" s="42">
        <v>1.915</v>
      </c>
      <c r="E18" s="83">
        <v>0</v>
      </c>
      <c r="F18" s="42">
        <v>1.915</v>
      </c>
      <c r="G18" s="7"/>
      <c r="H18" s="7"/>
    </row>
    <row r="19" spans="1:8" ht="17.25" customHeight="1">
      <c r="A19" s="25">
        <v>11</v>
      </c>
      <c r="B19" s="26" t="s">
        <v>17</v>
      </c>
      <c r="C19" s="82">
        <v>0</v>
      </c>
      <c r="D19" s="42">
        <v>0.045</v>
      </c>
      <c r="E19" s="82">
        <v>0</v>
      </c>
      <c r="F19" s="42">
        <v>0.045</v>
      </c>
      <c r="G19" s="7"/>
      <c r="H19" s="7"/>
    </row>
    <row r="20" spans="1:8" ht="17.25" customHeight="1">
      <c r="A20" s="25">
        <v>12</v>
      </c>
      <c r="B20" s="26" t="s">
        <v>51</v>
      </c>
      <c r="C20" s="82">
        <v>0</v>
      </c>
      <c r="D20" s="42">
        <v>0.082</v>
      </c>
      <c r="E20" s="82">
        <v>0</v>
      </c>
      <c r="F20" s="42">
        <v>0.082</v>
      </c>
      <c r="G20" s="7"/>
      <c r="H20" s="7"/>
    </row>
    <row r="21" spans="1:8" ht="17.25" customHeight="1">
      <c r="A21" s="25">
        <v>13</v>
      </c>
      <c r="B21" s="26" t="s">
        <v>39</v>
      </c>
      <c r="C21" s="82">
        <v>0</v>
      </c>
      <c r="D21" s="42">
        <v>0.801</v>
      </c>
      <c r="E21" s="82">
        <v>0</v>
      </c>
      <c r="F21" s="42">
        <v>0.801</v>
      </c>
      <c r="G21" s="7"/>
      <c r="H21" s="7"/>
    </row>
    <row r="22" spans="1:8" ht="17.25" customHeight="1">
      <c r="A22" s="25">
        <v>14</v>
      </c>
      <c r="B22" s="26" t="s">
        <v>18</v>
      </c>
      <c r="C22" s="82">
        <v>0</v>
      </c>
      <c r="D22" s="42">
        <v>0</v>
      </c>
      <c r="E22" s="82">
        <v>0</v>
      </c>
      <c r="F22" s="42">
        <v>0</v>
      </c>
      <c r="G22" s="7"/>
      <c r="H22" s="7"/>
    </row>
    <row r="23" spans="1:8" ht="17.25" customHeight="1">
      <c r="A23" s="25">
        <v>15</v>
      </c>
      <c r="B23" s="26" t="s">
        <v>19</v>
      </c>
      <c r="C23" s="82">
        <v>0</v>
      </c>
      <c r="D23" s="42">
        <v>18.258</v>
      </c>
      <c r="E23" s="82">
        <v>0</v>
      </c>
      <c r="F23" s="42">
        <v>18.258</v>
      </c>
      <c r="G23" s="7"/>
      <c r="H23" s="7"/>
    </row>
    <row r="24" spans="1:8" ht="17.25" customHeight="1">
      <c r="A24" s="25">
        <v>16</v>
      </c>
      <c r="B24" s="26" t="s">
        <v>33</v>
      </c>
      <c r="C24" s="82">
        <v>0</v>
      </c>
      <c r="D24" s="42">
        <v>17.236</v>
      </c>
      <c r="E24" s="82">
        <v>0</v>
      </c>
      <c r="F24" s="42">
        <v>17.236</v>
      </c>
      <c r="G24" s="7"/>
      <c r="H24" s="7"/>
    </row>
    <row r="25" spans="1:8" ht="17.25" customHeight="1">
      <c r="A25" s="25">
        <v>17</v>
      </c>
      <c r="B25" s="26" t="s">
        <v>52</v>
      </c>
      <c r="C25" s="82">
        <v>0</v>
      </c>
      <c r="D25" s="42">
        <v>52.548</v>
      </c>
      <c r="E25" s="82">
        <v>0</v>
      </c>
      <c r="F25" s="42">
        <v>52.548</v>
      </c>
      <c r="G25" s="7"/>
      <c r="H25" s="7"/>
    </row>
    <row r="26" spans="1:8" ht="17.25" customHeight="1">
      <c r="A26" s="25">
        <v>18</v>
      </c>
      <c r="B26" s="26" t="s">
        <v>20</v>
      </c>
      <c r="C26" s="82">
        <v>0</v>
      </c>
      <c r="D26" s="42">
        <v>39.216</v>
      </c>
      <c r="E26" s="82">
        <v>0</v>
      </c>
      <c r="F26" s="42">
        <v>39.216</v>
      </c>
      <c r="G26" s="7"/>
      <c r="H26" s="7"/>
    </row>
    <row r="27" spans="1:8" ht="38.25" customHeight="1">
      <c r="A27" s="25">
        <v>19</v>
      </c>
      <c r="B27" s="26" t="s">
        <v>21</v>
      </c>
      <c r="C27" s="82">
        <v>0</v>
      </c>
      <c r="D27" s="42">
        <v>9.236</v>
      </c>
      <c r="E27" s="82">
        <v>0</v>
      </c>
      <c r="F27" s="42">
        <v>9.236</v>
      </c>
      <c r="G27" s="7"/>
      <c r="H27" s="7"/>
    </row>
    <row r="28" spans="1:8" ht="33.75" customHeight="1">
      <c r="A28" s="25">
        <v>20</v>
      </c>
      <c r="B28" s="26" t="s">
        <v>40</v>
      </c>
      <c r="C28" s="82">
        <v>0</v>
      </c>
      <c r="D28" s="42">
        <v>2.121</v>
      </c>
      <c r="E28" s="82">
        <v>0</v>
      </c>
      <c r="F28" s="42">
        <v>2.121</v>
      </c>
      <c r="G28" s="7"/>
      <c r="H28" s="7"/>
    </row>
    <row r="29" spans="1:8" ht="17.25" customHeight="1">
      <c r="A29" s="25">
        <v>21</v>
      </c>
      <c r="B29" s="26" t="s">
        <v>23</v>
      </c>
      <c r="C29" s="83">
        <v>0</v>
      </c>
      <c r="D29" s="42">
        <v>0.659</v>
      </c>
      <c r="E29" s="83">
        <v>0</v>
      </c>
      <c r="F29" s="42">
        <v>0.659</v>
      </c>
      <c r="G29" s="7"/>
      <c r="H29" s="7"/>
    </row>
    <row r="30" spans="1:8" ht="33">
      <c r="A30" s="25">
        <v>22</v>
      </c>
      <c r="B30" s="27" t="s">
        <v>24</v>
      </c>
      <c r="C30" s="82">
        <v>0</v>
      </c>
      <c r="D30" s="42">
        <v>2.121</v>
      </c>
      <c r="E30" s="82">
        <v>0</v>
      </c>
      <c r="F30" s="42">
        <v>2.121</v>
      </c>
      <c r="G30" s="7"/>
      <c r="H30" s="7"/>
    </row>
    <row r="31" spans="1:8" ht="33">
      <c r="A31" s="25">
        <v>23</v>
      </c>
      <c r="B31" s="26" t="s">
        <v>63</v>
      </c>
      <c r="C31" s="33">
        <v>0</v>
      </c>
      <c r="D31" s="42">
        <v>0.019</v>
      </c>
      <c r="E31" s="33">
        <v>0</v>
      </c>
      <c r="F31" s="42">
        <v>0.019</v>
      </c>
      <c r="G31" s="7"/>
      <c r="H31" s="7"/>
    </row>
    <row r="32" spans="1:8" ht="17.25" customHeight="1">
      <c r="A32" s="25">
        <v>24</v>
      </c>
      <c r="B32" s="27" t="s">
        <v>25</v>
      </c>
      <c r="C32" s="33">
        <v>0</v>
      </c>
      <c r="D32" s="42">
        <v>0.158</v>
      </c>
      <c r="E32" s="33">
        <v>0</v>
      </c>
      <c r="F32" s="42">
        <v>0.158</v>
      </c>
      <c r="G32" s="7"/>
      <c r="H32" s="7"/>
    </row>
    <row r="33" spans="1:8" ht="33">
      <c r="A33" s="25">
        <v>25</v>
      </c>
      <c r="B33" s="27" t="s">
        <v>41</v>
      </c>
      <c r="C33" s="33">
        <v>0</v>
      </c>
      <c r="D33" s="42">
        <v>0.926</v>
      </c>
      <c r="E33" s="33">
        <v>0</v>
      </c>
      <c r="F33" s="42">
        <v>0.926</v>
      </c>
      <c r="G33" s="7"/>
      <c r="H33" s="7"/>
    </row>
    <row r="34" spans="1:8" ht="17.25" customHeight="1">
      <c r="A34" s="25">
        <v>26</v>
      </c>
      <c r="B34" s="27" t="s">
        <v>42</v>
      </c>
      <c r="C34" s="33">
        <v>0</v>
      </c>
      <c r="D34" s="42">
        <v>8.122</v>
      </c>
      <c r="E34" s="33">
        <v>0</v>
      </c>
      <c r="F34" s="42">
        <v>8.122</v>
      </c>
      <c r="G34" s="7"/>
      <c r="H34" s="7"/>
    </row>
    <row r="35" spans="1:6" ht="17.25" customHeight="1">
      <c r="A35" s="28">
        <v>27</v>
      </c>
      <c r="B35" s="29" t="s">
        <v>53</v>
      </c>
      <c r="C35" s="40">
        <v>0</v>
      </c>
      <c r="D35" s="43">
        <v>32.09</v>
      </c>
      <c r="E35" s="40">
        <v>0</v>
      </c>
      <c r="F35" s="43">
        <v>32.09</v>
      </c>
    </row>
    <row r="36" spans="3:7" ht="14.25" customHeight="1">
      <c r="C36" s="64"/>
      <c r="D36" s="64"/>
      <c r="E36" s="9"/>
      <c r="F36" s="60"/>
      <c r="G36" s="60"/>
    </row>
    <row r="37" spans="3:7" ht="14.25" customHeight="1">
      <c r="C37" s="9"/>
      <c r="D37" s="9"/>
      <c r="E37" s="9"/>
      <c r="F37" s="60"/>
      <c r="G37" s="60"/>
    </row>
  </sheetData>
  <sheetProtection/>
  <mergeCells count="10">
    <mergeCell ref="I9:K10"/>
    <mergeCell ref="E2:F2"/>
    <mergeCell ref="C1:D2"/>
    <mergeCell ref="A2:B2"/>
    <mergeCell ref="A4:B4"/>
    <mergeCell ref="F36:G37"/>
    <mergeCell ref="C6:D6"/>
    <mergeCell ref="E6:F6"/>
    <mergeCell ref="E1:F1"/>
    <mergeCell ref="C36:D36"/>
  </mergeCells>
  <printOptions/>
  <pageMargins left="0.37" right="0.21" top="0.55" bottom="0.17" header="0.23" footer="0.17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="145" zoomScaleNormal="145" zoomScalePageLayoutView="0" workbookViewId="0" topLeftCell="A1">
      <selection activeCell="F23" sqref="F23"/>
    </sheetView>
  </sheetViews>
  <sheetFormatPr defaultColWidth="9.140625" defaultRowHeight="15"/>
  <cols>
    <col min="1" max="1" width="5.28125" style="0" customWidth="1"/>
    <col min="2" max="2" width="33.28125" style="0" customWidth="1"/>
    <col min="3" max="3" width="13.00390625" style="0" customWidth="1"/>
    <col min="4" max="4" width="15.140625" style="0" customWidth="1"/>
    <col min="5" max="5" width="13.7109375" style="0" customWidth="1"/>
    <col min="6" max="6" width="16.8515625" style="0" customWidth="1"/>
  </cols>
  <sheetData>
    <row r="1" spans="1:6" ht="27" customHeight="1">
      <c r="A1" s="70" t="s">
        <v>57</v>
      </c>
      <c r="B1" s="70"/>
      <c r="C1" s="80" t="s">
        <v>58</v>
      </c>
      <c r="D1" s="80"/>
      <c r="E1" s="71" t="s">
        <v>65</v>
      </c>
      <c r="F1" s="71"/>
    </row>
    <row r="2" spans="1:6" ht="35.25" customHeight="1">
      <c r="A2" s="71" t="s">
        <v>36</v>
      </c>
      <c r="B2" s="71"/>
      <c r="C2" s="74" t="s">
        <v>67</v>
      </c>
      <c r="D2" s="74"/>
      <c r="E2" s="79" t="s">
        <v>64</v>
      </c>
      <c r="F2" s="79"/>
    </row>
    <row r="3" spans="1:6" ht="15.75" customHeight="1">
      <c r="A3" s="72" t="s">
        <v>0</v>
      </c>
      <c r="B3" s="72"/>
      <c r="C3" s="13"/>
      <c r="D3" s="12"/>
      <c r="E3" s="14"/>
      <c r="F3" s="12"/>
    </row>
    <row r="4" spans="1:6" ht="29.25" customHeight="1">
      <c r="A4" s="73" t="s">
        <v>27</v>
      </c>
      <c r="B4" s="73"/>
      <c r="C4" s="12"/>
      <c r="D4" s="12"/>
      <c r="E4" s="15"/>
      <c r="F4" s="12"/>
    </row>
    <row r="5" spans="1:6" ht="9.75" customHeight="1">
      <c r="A5" s="12"/>
      <c r="B5" s="16"/>
      <c r="C5" s="12"/>
      <c r="D5" s="12"/>
      <c r="E5" s="15"/>
      <c r="F5" s="12"/>
    </row>
    <row r="6" spans="1:9" ht="32.25" customHeight="1">
      <c r="A6" s="68" t="s">
        <v>28</v>
      </c>
      <c r="B6" s="66" t="s">
        <v>4</v>
      </c>
      <c r="C6" s="77" t="s">
        <v>5</v>
      </c>
      <c r="D6" s="78"/>
      <c r="E6" s="75" t="s">
        <v>6</v>
      </c>
      <c r="F6" s="76"/>
      <c r="G6" s="1"/>
      <c r="H6" s="1"/>
      <c r="I6" s="11"/>
    </row>
    <row r="7" spans="1:9" ht="33">
      <c r="A7" s="69"/>
      <c r="B7" s="67"/>
      <c r="C7" s="30" t="s">
        <v>43</v>
      </c>
      <c r="D7" s="30" t="s">
        <v>3</v>
      </c>
      <c r="E7" s="30" t="s">
        <v>43</v>
      </c>
      <c r="F7" s="30" t="s">
        <v>3</v>
      </c>
      <c r="G7" s="1"/>
      <c r="H7" s="44"/>
      <c r="I7" s="1"/>
    </row>
    <row r="8" spans="1:9" s="55" customFormat="1" ht="18.75">
      <c r="A8" s="49"/>
      <c r="B8" s="50" t="s">
        <v>54</v>
      </c>
      <c r="C8" s="51"/>
      <c r="D8" s="52">
        <f>SUM(D10:D38)+0.04</f>
        <v>138.71699999999996</v>
      </c>
      <c r="E8" s="51"/>
      <c r="F8" s="52">
        <f>SUM(F10:F38)+0.04</f>
        <v>138.71699999999996</v>
      </c>
      <c r="G8" s="53"/>
      <c r="H8" s="54"/>
      <c r="I8" s="53"/>
    </row>
    <row r="9" spans="1:9" s="45" customFormat="1" ht="18.75" customHeight="1">
      <c r="A9" s="23">
        <v>1</v>
      </c>
      <c r="B9" s="48" t="s">
        <v>61</v>
      </c>
      <c r="C9" s="84">
        <v>0</v>
      </c>
      <c r="D9" s="47">
        <v>0.04</v>
      </c>
      <c r="E9" s="84">
        <v>0</v>
      </c>
      <c r="F9" s="47">
        <v>0.04</v>
      </c>
      <c r="G9" s="1"/>
      <c r="H9" s="44"/>
      <c r="I9" s="1"/>
    </row>
    <row r="10" spans="1:9" ht="18.75" customHeight="1">
      <c r="A10" s="25">
        <v>2</v>
      </c>
      <c r="B10" s="46" t="s">
        <v>8</v>
      </c>
      <c r="C10" s="86">
        <v>9774</v>
      </c>
      <c r="D10" s="47">
        <v>15.326</v>
      </c>
      <c r="E10" s="86">
        <v>9774</v>
      </c>
      <c r="F10" s="47">
        <v>15.326</v>
      </c>
      <c r="G10" s="1"/>
      <c r="H10" s="44"/>
      <c r="I10" s="1"/>
    </row>
    <row r="11" spans="1:9" ht="18.75" customHeight="1">
      <c r="A11" s="25">
        <v>3</v>
      </c>
      <c r="B11" s="31" t="s">
        <v>29</v>
      </c>
      <c r="C11" s="84">
        <v>118</v>
      </c>
      <c r="D11" s="34">
        <v>0.105</v>
      </c>
      <c r="E11" s="84">
        <v>118</v>
      </c>
      <c r="F11" s="34">
        <v>0.105</v>
      </c>
      <c r="G11" s="1"/>
      <c r="H11" s="1"/>
      <c r="I11" s="1"/>
    </row>
    <row r="12" spans="1:9" ht="18.75" customHeight="1">
      <c r="A12" s="25">
        <v>4</v>
      </c>
      <c r="B12" s="31" t="s">
        <v>44</v>
      </c>
      <c r="C12" s="84">
        <v>0</v>
      </c>
      <c r="D12" s="34">
        <v>0.327</v>
      </c>
      <c r="E12" s="84">
        <v>0</v>
      </c>
      <c r="F12" s="34">
        <v>0.327</v>
      </c>
      <c r="G12" s="1"/>
      <c r="H12" s="1"/>
      <c r="I12" s="1"/>
    </row>
    <row r="13" spans="1:9" ht="18.75" customHeight="1">
      <c r="A13" s="25">
        <v>5</v>
      </c>
      <c r="B13" s="31" t="s">
        <v>49</v>
      </c>
      <c r="C13" s="87">
        <v>0</v>
      </c>
      <c r="D13" s="34">
        <v>0</v>
      </c>
      <c r="E13" s="87">
        <v>0</v>
      </c>
      <c r="F13" s="34">
        <v>0</v>
      </c>
      <c r="G13" s="1"/>
      <c r="H13" s="1"/>
      <c r="I13" s="1"/>
    </row>
    <row r="14" spans="1:9" ht="18.75" customHeight="1">
      <c r="A14" s="25">
        <v>6</v>
      </c>
      <c r="B14" s="31" t="s">
        <v>1</v>
      </c>
      <c r="C14" s="87">
        <v>130</v>
      </c>
      <c r="D14" s="34">
        <v>0.113</v>
      </c>
      <c r="E14" s="87">
        <v>130</v>
      </c>
      <c r="F14" s="34">
        <v>0.113</v>
      </c>
      <c r="G14" s="1"/>
      <c r="H14" s="1"/>
      <c r="I14" s="1"/>
    </row>
    <row r="15" spans="1:9" ht="18.75" customHeight="1">
      <c r="A15" s="25">
        <v>7</v>
      </c>
      <c r="B15" s="31" t="s">
        <v>11</v>
      </c>
      <c r="C15" s="87">
        <v>0</v>
      </c>
      <c r="D15" s="35">
        <v>5.217</v>
      </c>
      <c r="E15" s="87">
        <v>0</v>
      </c>
      <c r="F15" s="35">
        <v>5.217</v>
      </c>
      <c r="G15" s="1"/>
      <c r="H15" s="1"/>
      <c r="I15" s="1"/>
    </row>
    <row r="16" spans="1:9" ht="18.75" customHeight="1">
      <c r="A16" s="25">
        <v>8</v>
      </c>
      <c r="B16" s="31" t="s">
        <v>12</v>
      </c>
      <c r="C16" s="87">
        <v>0</v>
      </c>
      <c r="D16" s="35">
        <v>0.622</v>
      </c>
      <c r="E16" s="87">
        <v>0</v>
      </c>
      <c r="F16" s="35">
        <v>0.622</v>
      </c>
      <c r="G16" s="1"/>
      <c r="H16" s="1"/>
      <c r="I16" s="1"/>
    </row>
    <row r="17" spans="1:9" ht="18.75" customHeight="1">
      <c r="A17" s="25">
        <v>9</v>
      </c>
      <c r="B17" s="31" t="s">
        <v>13</v>
      </c>
      <c r="C17" s="87">
        <v>0</v>
      </c>
      <c r="D17" s="35">
        <v>0</v>
      </c>
      <c r="E17" s="87">
        <v>0</v>
      </c>
      <c r="F17" s="35">
        <v>0</v>
      </c>
      <c r="G17" s="1"/>
      <c r="H17" s="1"/>
      <c r="I17" s="1"/>
    </row>
    <row r="18" spans="1:9" ht="18.75" customHeight="1">
      <c r="A18" s="25">
        <v>10</v>
      </c>
      <c r="B18" s="31" t="s">
        <v>14</v>
      </c>
      <c r="C18" s="87">
        <v>3545</v>
      </c>
      <c r="D18" s="35">
        <v>5.247</v>
      </c>
      <c r="E18" s="87">
        <v>3545</v>
      </c>
      <c r="F18" s="35">
        <v>5.247</v>
      </c>
      <c r="G18" s="1"/>
      <c r="H18" s="1"/>
      <c r="I18" s="1"/>
    </row>
    <row r="19" spans="1:9" ht="18.75" customHeight="1">
      <c r="A19" s="25">
        <v>11</v>
      </c>
      <c r="B19" s="31" t="s">
        <v>15</v>
      </c>
      <c r="C19" s="87">
        <v>0</v>
      </c>
      <c r="D19" s="35">
        <v>1.525</v>
      </c>
      <c r="E19" s="87">
        <v>0</v>
      </c>
      <c r="F19" s="35">
        <v>1.525</v>
      </c>
      <c r="G19" s="1"/>
      <c r="H19" s="1"/>
      <c r="I19" s="1"/>
    </row>
    <row r="20" spans="1:9" ht="18.75" customHeight="1">
      <c r="A20" s="25">
        <v>12</v>
      </c>
      <c r="B20" s="31" t="s">
        <v>16</v>
      </c>
      <c r="C20" s="87">
        <v>1869</v>
      </c>
      <c r="D20" s="35">
        <v>3.29</v>
      </c>
      <c r="E20" s="87">
        <v>1869</v>
      </c>
      <c r="F20" s="35">
        <v>3.29</v>
      </c>
      <c r="G20" s="1"/>
      <c r="H20" s="1"/>
      <c r="I20" s="1"/>
    </row>
    <row r="21" spans="1:9" ht="18.75" customHeight="1">
      <c r="A21" s="25">
        <v>13</v>
      </c>
      <c r="B21" s="31" t="s">
        <v>45</v>
      </c>
      <c r="C21" s="87">
        <v>0</v>
      </c>
      <c r="D21" s="35">
        <v>1.025</v>
      </c>
      <c r="E21" s="87">
        <v>0</v>
      </c>
      <c r="F21" s="35">
        <v>1.025</v>
      </c>
      <c r="G21" s="1"/>
      <c r="H21" s="1"/>
      <c r="I21" s="1"/>
    </row>
    <row r="22" spans="1:9" ht="18.75" customHeight="1">
      <c r="A22" s="25">
        <v>14</v>
      </c>
      <c r="B22" s="31" t="s">
        <v>30</v>
      </c>
      <c r="C22" s="87">
        <v>581</v>
      </c>
      <c r="D22" s="35">
        <v>0.407</v>
      </c>
      <c r="E22" s="87">
        <v>581</v>
      </c>
      <c r="F22" s="35">
        <v>0.407</v>
      </c>
      <c r="G22" s="1"/>
      <c r="H22" s="1"/>
      <c r="I22" s="1"/>
    </row>
    <row r="23" spans="1:9" ht="18.75" customHeight="1">
      <c r="A23" s="25">
        <v>15</v>
      </c>
      <c r="B23" s="31" t="s">
        <v>31</v>
      </c>
      <c r="C23" s="87">
        <v>0</v>
      </c>
      <c r="D23" s="35">
        <v>0.195</v>
      </c>
      <c r="E23" s="87">
        <v>0</v>
      </c>
      <c r="F23" s="35">
        <v>0.195</v>
      </c>
      <c r="G23" s="1"/>
      <c r="H23" s="1"/>
      <c r="I23" s="1"/>
    </row>
    <row r="24" spans="1:9" ht="18.75" customHeight="1">
      <c r="A24" s="25">
        <v>16</v>
      </c>
      <c r="B24" s="31" t="s">
        <v>32</v>
      </c>
      <c r="C24" s="87">
        <v>3240</v>
      </c>
      <c r="D24" s="35">
        <v>5.216</v>
      </c>
      <c r="E24" s="87">
        <v>3240</v>
      </c>
      <c r="F24" s="35">
        <v>5.216</v>
      </c>
      <c r="G24" s="1"/>
      <c r="H24" s="1"/>
      <c r="I24" s="1"/>
    </row>
    <row r="25" spans="1:9" ht="18.75" customHeight="1">
      <c r="A25" s="25">
        <v>17</v>
      </c>
      <c r="B25" s="31" t="s">
        <v>19</v>
      </c>
      <c r="C25" s="87">
        <v>7768</v>
      </c>
      <c r="D25" s="35">
        <v>14.216</v>
      </c>
      <c r="E25" s="87">
        <v>7768</v>
      </c>
      <c r="F25" s="35">
        <v>14.216</v>
      </c>
      <c r="G25" s="1"/>
      <c r="H25" s="1"/>
      <c r="I25" s="1"/>
    </row>
    <row r="26" spans="1:9" ht="18.75" customHeight="1">
      <c r="A26" s="25">
        <v>18</v>
      </c>
      <c r="B26" s="31" t="s">
        <v>33</v>
      </c>
      <c r="C26" s="87">
        <v>0</v>
      </c>
      <c r="D26" s="35">
        <v>24.328</v>
      </c>
      <c r="E26" s="87">
        <v>0</v>
      </c>
      <c r="F26" s="35">
        <v>24.328</v>
      </c>
      <c r="G26" s="1"/>
      <c r="H26" s="1"/>
      <c r="I26" s="1"/>
    </row>
    <row r="27" spans="1:9" ht="18.75" customHeight="1">
      <c r="A27" s="25">
        <v>19</v>
      </c>
      <c r="B27" s="31" t="s">
        <v>21</v>
      </c>
      <c r="C27" s="87">
        <v>0</v>
      </c>
      <c r="D27" s="35">
        <v>15.267</v>
      </c>
      <c r="E27" s="87">
        <v>0</v>
      </c>
      <c r="F27" s="35">
        <v>15.267</v>
      </c>
      <c r="G27" s="1"/>
      <c r="H27" s="1"/>
      <c r="I27" s="1"/>
    </row>
    <row r="28" spans="1:9" ht="18.75" customHeight="1">
      <c r="A28" s="25">
        <v>20</v>
      </c>
      <c r="B28" s="31" t="s">
        <v>40</v>
      </c>
      <c r="C28" s="87">
        <v>0</v>
      </c>
      <c r="D28" s="35">
        <v>1.627</v>
      </c>
      <c r="E28" s="87">
        <v>0</v>
      </c>
      <c r="F28" s="35">
        <v>1.627</v>
      </c>
      <c r="G28" s="1"/>
      <c r="H28" s="1"/>
      <c r="I28" s="1"/>
    </row>
    <row r="29" spans="1:9" ht="18.75" customHeight="1">
      <c r="A29" s="25">
        <v>21</v>
      </c>
      <c r="B29" s="31" t="s">
        <v>22</v>
      </c>
      <c r="C29" s="33">
        <v>367</v>
      </c>
      <c r="D29" s="35">
        <v>0.465</v>
      </c>
      <c r="E29" s="33">
        <v>367</v>
      </c>
      <c r="F29" s="35">
        <v>0.465</v>
      </c>
      <c r="G29" s="1"/>
      <c r="H29" s="1"/>
      <c r="I29" s="1"/>
    </row>
    <row r="30" spans="1:9" ht="18.75" customHeight="1">
      <c r="A30" s="25">
        <v>22</v>
      </c>
      <c r="B30" s="31" t="s">
        <v>23</v>
      </c>
      <c r="C30" s="87">
        <v>0</v>
      </c>
      <c r="D30" s="35">
        <v>0.342</v>
      </c>
      <c r="E30" s="87">
        <v>0</v>
      </c>
      <c r="F30" s="35">
        <v>0.342</v>
      </c>
      <c r="G30" s="1"/>
      <c r="H30" s="1"/>
      <c r="I30" s="1"/>
    </row>
    <row r="31" spans="1:9" ht="18.75" customHeight="1">
      <c r="A31" s="25">
        <v>23</v>
      </c>
      <c r="B31" s="31" t="s">
        <v>46</v>
      </c>
      <c r="C31" s="87">
        <v>121</v>
      </c>
      <c r="D31" s="35">
        <v>0.226</v>
      </c>
      <c r="E31" s="87">
        <v>121</v>
      </c>
      <c r="F31" s="35">
        <v>0.226</v>
      </c>
      <c r="G31" s="1"/>
      <c r="H31" s="1"/>
      <c r="I31" s="1"/>
    </row>
    <row r="32" spans="1:9" ht="18.75" customHeight="1">
      <c r="A32" s="25">
        <v>24</v>
      </c>
      <c r="B32" s="31" t="s">
        <v>34</v>
      </c>
      <c r="C32" s="87">
        <v>0</v>
      </c>
      <c r="D32" s="35">
        <v>0.156</v>
      </c>
      <c r="E32" s="87">
        <v>0</v>
      </c>
      <c r="F32" s="35">
        <v>0.156</v>
      </c>
      <c r="G32" s="1"/>
      <c r="H32" s="1"/>
      <c r="I32" s="1"/>
    </row>
    <row r="33" spans="1:9" ht="18.75" customHeight="1">
      <c r="A33" s="25">
        <v>25</v>
      </c>
      <c r="B33" s="31" t="s">
        <v>35</v>
      </c>
      <c r="C33" s="87">
        <v>0</v>
      </c>
      <c r="D33" s="37">
        <v>0</v>
      </c>
      <c r="E33" s="87">
        <v>0</v>
      </c>
      <c r="F33" s="37">
        <v>0</v>
      </c>
      <c r="G33" s="1"/>
      <c r="H33" s="1"/>
      <c r="I33" s="1"/>
    </row>
    <row r="34" spans="1:9" ht="18.75" customHeight="1">
      <c r="A34" s="25">
        <v>26</v>
      </c>
      <c r="B34" s="31" t="s">
        <v>25</v>
      </c>
      <c r="C34" s="87">
        <v>0</v>
      </c>
      <c r="D34" s="35">
        <v>0.201</v>
      </c>
      <c r="E34" s="87">
        <v>0</v>
      </c>
      <c r="F34" s="35">
        <v>0.201</v>
      </c>
      <c r="G34" s="1"/>
      <c r="H34" s="17"/>
      <c r="I34" s="1"/>
    </row>
    <row r="35" spans="1:9" ht="18.75" customHeight="1">
      <c r="A35" s="25">
        <v>27</v>
      </c>
      <c r="B35" s="31" t="s">
        <v>47</v>
      </c>
      <c r="C35" s="87">
        <v>0</v>
      </c>
      <c r="D35" s="35">
        <v>23.159</v>
      </c>
      <c r="E35" s="87">
        <v>0</v>
      </c>
      <c r="F35" s="35">
        <v>23.159</v>
      </c>
      <c r="G35" s="1"/>
      <c r="H35" s="1"/>
      <c r="I35" s="1"/>
    </row>
    <row r="36" spans="1:9" ht="18.75" customHeight="1">
      <c r="A36" s="25">
        <v>28</v>
      </c>
      <c r="B36" s="31" t="s">
        <v>60</v>
      </c>
      <c r="C36" s="87">
        <v>0</v>
      </c>
      <c r="D36" s="35">
        <v>0.002</v>
      </c>
      <c r="E36" s="87">
        <v>0</v>
      </c>
      <c r="F36" s="35">
        <v>0.002</v>
      </c>
      <c r="G36" s="1"/>
      <c r="H36" s="1"/>
      <c r="I36" s="1"/>
    </row>
    <row r="37" spans="1:9" ht="18.75" customHeight="1">
      <c r="A37" s="25">
        <v>29</v>
      </c>
      <c r="B37" s="31" t="s">
        <v>48</v>
      </c>
      <c r="C37" s="87">
        <v>111.61</v>
      </c>
      <c r="D37" s="35">
        <v>0.125</v>
      </c>
      <c r="E37" s="87">
        <v>111.61</v>
      </c>
      <c r="F37" s="35">
        <v>0.125</v>
      </c>
      <c r="G37" s="1"/>
      <c r="H37" s="1"/>
      <c r="I37" s="1"/>
    </row>
    <row r="38" spans="1:6" ht="18.75" customHeight="1">
      <c r="A38" s="85">
        <v>30</v>
      </c>
      <c r="B38" s="32" t="s">
        <v>26</v>
      </c>
      <c r="C38" s="88">
        <v>0</v>
      </c>
      <c r="D38" s="36">
        <v>19.948</v>
      </c>
      <c r="E38" s="88">
        <v>0</v>
      </c>
      <c r="F38" s="36">
        <v>19.948</v>
      </c>
    </row>
    <row r="42" spans="5:7" ht="15" customHeight="1">
      <c r="E42" s="10"/>
      <c r="F42" s="10"/>
      <c r="G42" s="10"/>
    </row>
  </sheetData>
  <sheetProtection/>
  <mergeCells count="12">
    <mergeCell ref="C2:D2"/>
    <mergeCell ref="E2:F2"/>
    <mergeCell ref="E6:F6"/>
    <mergeCell ref="C6:D6"/>
    <mergeCell ref="E1:F1"/>
    <mergeCell ref="C1:D1"/>
    <mergeCell ref="B6:B7"/>
    <mergeCell ref="A6:A7"/>
    <mergeCell ref="A1:B1"/>
    <mergeCell ref="A2:B2"/>
    <mergeCell ref="A3:B3"/>
    <mergeCell ref="A4:B4"/>
  </mergeCells>
  <printOptions/>
  <pageMargins left="0.38" right="0.14" top="0.58" bottom="0.2" header="0.31496062992126" footer="0.17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Số liệu</dc:title>
  <dc:subject/>
  <dc:creator>Thu Trang SCT</dc:creator>
  <cp:keywords>Số liệu, thống kê</cp:keywords>
  <dc:description/>
  <cp:lastModifiedBy>Windows User</cp:lastModifiedBy>
  <cp:lastPrinted>2017-02-02T03:27:34Z</cp:lastPrinted>
  <dcterms:created xsi:type="dcterms:W3CDTF">2012-04-05T07:18:21Z</dcterms:created>
  <dcterms:modified xsi:type="dcterms:W3CDTF">2017-02-02T03:28:30Z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